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yWork\iPHD\iPHD_appMaterials\2022\"/>
    </mc:Choice>
  </mc:AlternateContent>
  <xr:revisionPtr revIDLastSave="0" documentId="13_ncr:1_{A1E3E4A7-FB58-4347-B892-277F0C965D6D}" xr6:coauthVersionLast="47" xr6:coauthVersionMax="47" xr10:uidLastSave="{00000000-0000-0000-0000-000000000000}"/>
  <bookViews>
    <workbookView xWindow="36870" yWindow="9255" windowWidth="15810" windowHeight="189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H11" i="1" l="1"/>
  <c r="I11" i="1" s="1"/>
  <c r="J32" i="1"/>
  <c r="J28" i="1"/>
  <c r="J24" i="1"/>
  <c r="J20" i="1"/>
  <c r="H13" i="1"/>
  <c r="G13" i="1"/>
  <c r="H12" i="1"/>
  <c r="I12" i="1" s="1"/>
  <c r="G12" i="1"/>
  <c r="G11" i="1"/>
  <c r="H14" i="1" l="1"/>
  <c r="J12" i="1"/>
  <c r="I13" i="1"/>
  <c r="J13" i="1" s="1"/>
  <c r="I14" i="1" l="1"/>
  <c r="J11" i="1"/>
  <c r="J14" i="1" l="1"/>
  <c r="J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 Scotto</author>
    <author>Kate</author>
  </authors>
  <commentList>
    <comment ref="C9" authorId="0" shapeId="0" xr:uid="{00000000-0006-0000-0000-000001000000}">
      <text>
        <r>
          <rPr>
            <sz val="9"/>
            <color indexed="81"/>
            <rFont val="Tahoma"/>
            <family val="2"/>
          </rPr>
          <t>CY:  12 Month Calendar Year Appointment
AY:  9 Month Academic Year Appointment
SU:  3 Month Summer Appointment</t>
        </r>
      </text>
    </comment>
    <comment ref="J34" authorId="1" shapeId="0" xr:uid="{2D86A069-D083-4F10-8228-AE72E1495A56}">
      <text>
        <r>
          <rPr>
            <b/>
            <sz val="9"/>
            <color indexed="81"/>
            <rFont val="Tahoma"/>
            <family val="2"/>
          </rPr>
          <t>Maximum total request $40,000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<sst xmlns="http://schemas.openxmlformats.org/spreadsheetml/2006/main" count="42" uniqueCount="36">
  <si>
    <t>Period</t>
  </si>
  <si>
    <t>Personnel</t>
  </si>
  <si>
    <t>Role on Project</t>
  </si>
  <si>
    <t>appt</t>
  </si>
  <si>
    <t>salary</t>
  </si>
  <si>
    <t>%</t>
  </si>
  <si>
    <t>person</t>
  </si>
  <si>
    <t xml:space="preserve">requested </t>
  </si>
  <si>
    <t>Name</t>
  </si>
  <si>
    <t>type</t>
  </si>
  <si>
    <t>base</t>
  </si>
  <si>
    <t>effort</t>
  </si>
  <si>
    <t>months</t>
  </si>
  <si>
    <t>CY</t>
  </si>
  <si>
    <t>Subtotal Personnel &amp; Fringe Benefits</t>
  </si>
  <si>
    <t>Travel</t>
  </si>
  <si>
    <t>Materials and Supplies</t>
  </si>
  <si>
    <t>Subtotal Materials and Supplies</t>
  </si>
  <si>
    <t>Consultant Costs</t>
  </si>
  <si>
    <t>Total Requested Budget</t>
  </si>
  <si>
    <t>fringe</t>
  </si>
  <si>
    <t>rate</t>
  </si>
  <si>
    <t>benefits</t>
  </si>
  <si>
    <t>Subtotals</t>
  </si>
  <si>
    <t>Subtotal Travel</t>
  </si>
  <si>
    <t>Subtotal Other Expenses</t>
  </si>
  <si>
    <t>Subtotal Consultant Costs</t>
  </si>
  <si>
    <t>Other Expenses</t>
  </si>
  <si>
    <t>Start date</t>
  </si>
  <si>
    <t>End date</t>
  </si>
  <si>
    <t>Organization Name:</t>
  </si>
  <si>
    <t>Project Title:</t>
  </si>
  <si>
    <t>Principal Investigator:</t>
  </si>
  <si>
    <t>Budget Period:</t>
  </si>
  <si>
    <r>
      <rPr>
        <b/>
        <sz val="10"/>
        <color rgb="FFFF0000"/>
        <rFont val="Calibri"/>
        <family val="2"/>
        <scheme val="minor"/>
      </rPr>
      <t>Instructions: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Please fill in all yellow shaded areas.  Please start by filling in the start and end dates. The maximum budget period is 12 months.</t>
    </r>
  </si>
  <si>
    <t>Note: The maximum total budget request  is $30,000.  Please calculate all percent effort based on calendar years (CY).  F&amp;A funds are not being offered on the pilot projects. Travel expenses may not exceed 10% of total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</si>
</sst>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.0%"/>
    <numFmt numFmtId="166" formatCode="#,##0.0_);[Red]\(#,##0.0\)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38" fontId="7" fillId="0" borderId="0" xfId="1" applyNumberFormat="1" applyFont="1" applyAlignment="1" applyProtection="1">
      <alignment vertical="top" wrapText="1"/>
      <protection locked="0"/>
    </xf>
    <xf numFmtId="38" fontId="8" fillId="0" borderId="1" xfId="1" applyNumberFormat="1" applyFont="1" applyBorder="1" applyProtection="1">
      <protection locked="0"/>
    </xf>
    <xf numFmtId="38" fontId="8" fillId="0" borderId="1" xfId="1" applyNumberFormat="1" applyFont="1" applyBorder="1" applyAlignment="1" applyProtection="1">
      <alignment horizontal="center"/>
      <protection locked="0"/>
    </xf>
    <xf numFmtId="38" fontId="7" fillId="0" borderId="1" xfId="1" quotePrefix="1" applyNumberFormat="1" applyFont="1" applyBorder="1" applyProtection="1">
      <protection locked="0"/>
    </xf>
    <xf numFmtId="38" fontId="7" fillId="0" borderId="1" xfId="1" applyNumberFormat="1" applyFont="1" applyBorder="1" applyProtection="1">
      <protection locked="0"/>
    </xf>
    <xf numFmtId="38" fontId="7" fillId="0" borderId="0" xfId="1" applyNumberFormat="1" applyFont="1" applyProtection="1">
      <protection locked="0"/>
    </xf>
    <xf numFmtId="38" fontId="7" fillId="0" borderId="2" xfId="1" applyNumberFormat="1" applyFont="1" applyBorder="1" applyProtection="1">
      <protection locked="0"/>
    </xf>
    <xf numFmtId="38" fontId="8" fillId="0" borderId="2" xfId="1" applyNumberFormat="1" applyFont="1" applyBorder="1" applyAlignment="1" applyProtection="1">
      <alignment horizontal="center"/>
      <protection locked="0"/>
    </xf>
    <xf numFmtId="38" fontId="8" fillId="3" borderId="0" xfId="1" applyNumberFormat="1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38" fontId="8" fillId="0" borderId="0" xfId="1" applyNumberFormat="1" applyFont="1" applyAlignment="1" applyProtection="1">
      <alignment horizontal="center"/>
      <protection locked="0"/>
    </xf>
    <xf numFmtId="38" fontId="8" fillId="0" borderId="0" xfId="1" applyNumberFormat="1" applyFont="1" applyAlignment="1" applyProtection="1">
      <alignment horizontal="right"/>
      <protection locked="0"/>
    </xf>
    <xf numFmtId="164" fontId="8" fillId="2" borderId="0" xfId="1" applyNumberFormat="1" applyFont="1" applyFill="1" applyAlignment="1" applyProtection="1">
      <alignment horizontal="center"/>
      <protection locked="0"/>
    </xf>
    <xf numFmtId="38" fontId="8" fillId="0" borderId="0" xfId="1" applyNumberFormat="1" applyFont="1" applyProtection="1">
      <protection locked="0"/>
    </xf>
    <xf numFmtId="164" fontId="8" fillId="2" borderId="1" xfId="1" applyNumberFormat="1" applyFont="1" applyFill="1" applyBorder="1" applyAlignment="1" applyProtection="1">
      <alignment horizontal="center"/>
      <protection locked="0"/>
    </xf>
    <xf numFmtId="38" fontId="8" fillId="4" borderId="0" xfId="1" applyNumberFormat="1" applyFont="1" applyFill="1" applyProtection="1">
      <protection locked="0"/>
    </xf>
    <xf numFmtId="38" fontId="7" fillId="4" borderId="0" xfId="1" applyNumberFormat="1" applyFont="1" applyFill="1" applyProtection="1">
      <protection locked="0"/>
    </xf>
    <xf numFmtId="38" fontId="8" fillId="4" borderId="0" xfId="1" applyNumberFormat="1" applyFont="1" applyFill="1" applyAlignment="1" applyProtection="1">
      <alignment horizontal="center"/>
      <protection locked="0"/>
    </xf>
    <xf numFmtId="0" fontId="1" fillId="4" borderId="0" xfId="0" applyFont="1" applyFill="1"/>
    <xf numFmtId="164" fontId="8" fillId="4" borderId="0" xfId="1" applyNumberFormat="1" applyFont="1" applyFill="1" applyAlignment="1" applyProtection="1">
      <alignment horizontal="center"/>
      <protection locked="0"/>
    </xf>
    <xf numFmtId="0" fontId="5" fillId="0" borderId="0" xfId="0" applyFont="1"/>
    <xf numFmtId="38" fontId="10" fillId="0" borderId="0" xfId="1" applyNumberFormat="1" applyFont="1" applyAlignment="1" applyProtection="1">
      <alignment horizontal="center"/>
      <protection locked="0"/>
    </xf>
    <xf numFmtId="38" fontId="11" fillId="0" borderId="0" xfId="1" applyNumberFormat="1" applyFont="1" applyAlignment="1" applyProtection="1">
      <alignment horizontal="center"/>
      <protection locked="0"/>
    </xf>
    <xf numFmtId="38" fontId="8" fillId="0" borderId="1" xfId="1" applyNumberFormat="1" applyFont="1" applyBorder="1" applyAlignment="1" applyProtection="1">
      <alignment horizontal="left" wrapText="1"/>
      <protection locked="0"/>
    </xf>
    <xf numFmtId="38" fontId="10" fillId="0" borderId="1" xfId="1" applyNumberFormat="1" applyFont="1" applyBorder="1" applyAlignment="1" applyProtection="1">
      <alignment horizontal="center"/>
      <protection locked="0"/>
    </xf>
    <xf numFmtId="38" fontId="11" fillId="0" borderId="1" xfId="1" applyNumberFormat="1" applyFont="1" applyBorder="1" applyAlignment="1" applyProtection="1">
      <alignment horizontal="center"/>
      <protection locked="0"/>
    </xf>
    <xf numFmtId="38" fontId="7" fillId="2" borderId="0" xfId="1" quotePrefix="1" applyNumberFormat="1" applyFont="1" applyFill="1" applyAlignment="1" applyProtection="1">
      <alignment horizontal="left" indent="1"/>
      <protection locked="0"/>
    </xf>
    <xf numFmtId="38" fontId="12" fillId="2" borderId="0" xfId="1" applyNumberFormat="1" applyFont="1" applyFill="1" applyAlignment="1" applyProtection="1">
      <alignment horizontal="center"/>
      <protection locked="0"/>
    </xf>
    <xf numFmtId="165" fontId="10" fillId="2" borderId="0" xfId="2" applyNumberFormat="1" applyFont="1" applyFill="1" applyAlignment="1" applyProtection="1">
      <alignment horizontal="center"/>
      <protection locked="0"/>
    </xf>
    <xf numFmtId="38" fontId="13" fillId="2" borderId="0" xfId="1" applyNumberFormat="1" applyFont="1" applyFill="1" applyProtection="1">
      <protection locked="0"/>
    </xf>
    <xf numFmtId="165" fontId="12" fillId="2" borderId="0" xfId="2" applyNumberFormat="1" applyFont="1" applyFill="1" applyAlignment="1" applyProtection="1">
      <alignment horizontal="center"/>
      <protection locked="0"/>
    </xf>
    <xf numFmtId="166" fontId="12" fillId="0" borderId="0" xfId="1" applyNumberFormat="1" applyFont="1" applyAlignment="1">
      <alignment horizontal="center"/>
    </xf>
    <xf numFmtId="38" fontId="7" fillId="0" borderId="0" xfId="1" applyNumberFormat="1" applyFont="1"/>
    <xf numFmtId="38" fontId="1" fillId="0" borderId="0" xfId="0" applyNumberFormat="1" applyFont="1"/>
    <xf numFmtId="38" fontId="7" fillId="3" borderId="0" xfId="1" applyNumberFormat="1" applyFont="1" applyFill="1" applyProtection="1">
      <protection locked="0"/>
    </xf>
    <xf numFmtId="38" fontId="8" fillId="0" borderId="0" xfId="1" applyNumberFormat="1" applyFont="1" applyAlignment="1" applyProtection="1">
      <alignment horizontal="left" indent="2"/>
      <protection locked="0"/>
    </xf>
    <xf numFmtId="40" fontId="8" fillId="0" borderId="0" xfId="1" applyNumberFormat="1" applyFont="1" applyAlignment="1" applyProtection="1">
      <alignment horizontal="center"/>
      <protection locked="0"/>
    </xf>
    <xf numFmtId="38" fontId="8" fillId="0" borderId="3" xfId="1" applyNumberFormat="1" applyFont="1" applyBorder="1"/>
    <xf numFmtId="38" fontId="8" fillId="3" borderId="0" xfId="1" applyNumberFormat="1" applyFont="1" applyFill="1" applyProtection="1">
      <protection locked="0"/>
    </xf>
    <xf numFmtId="38" fontId="8" fillId="5" borderId="0" xfId="1" applyNumberFormat="1" applyFont="1" applyFill="1" applyAlignment="1" applyProtection="1">
      <alignment horizontal="left" indent="3"/>
      <protection locked="0"/>
    </xf>
    <xf numFmtId="38" fontId="8" fillId="5" borderId="0" xfId="1" applyNumberFormat="1" applyFont="1" applyFill="1" applyProtection="1">
      <protection locked="0"/>
    </xf>
    <xf numFmtId="38" fontId="8" fillId="5" borderId="0" xfId="1" applyNumberFormat="1" applyFont="1" applyFill="1" applyAlignment="1" applyProtection="1">
      <alignment horizontal="center"/>
      <protection locked="0"/>
    </xf>
    <xf numFmtId="38" fontId="8" fillId="5" borderId="1" xfId="1" applyNumberFormat="1" applyFont="1" applyFill="1" applyBorder="1"/>
    <xf numFmtId="38" fontId="7" fillId="2" borderId="0" xfId="1" applyNumberFormat="1" applyFont="1" applyFill="1" applyProtection="1">
      <protection locked="0"/>
    </xf>
    <xf numFmtId="38" fontId="7" fillId="2" borderId="1" xfId="1" applyNumberFormat="1" applyFont="1" applyFill="1" applyBorder="1" applyProtection="1">
      <protection locked="0"/>
    </xf>
    <xf numFmtId="0" fontId="14" fillId="5" borderId="0" xfId="1" applyFont="1" applyFill="1" applyAlignment="1" applyProtection="1">
      <alignment horizontal="left" indent="3"/>
      <protection locked="0"/>
    </xf>
    <xf numFmtId="38" fontId="8" fillId="5" borderId="0" xfId="1" applyNumberFormat="1" applyFont="1" applyFill="1" applyAlignment="1" applyProtection="1">
      <alignment horizontal="left" indent="2"/>
      <protection locked="0"/>
    </xf>
    <xf numFmtId="38" fontId="7" fillId="5" borderId="0" xfId="1" applyNumberFormat="1" applyFont="1" applyFill="1" applyProtection="1">
      <protection locked="0"/>
    </xf>
    <xf numFmtId="0" fontId="14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9" fontId="5" fillId="0" borderId="0" xfId="2" applyFont="1" applyFill="1" applyAlignment="1" applyProtection="1">
      <alignment horizontal="center"/>
      <protection locked="0"/>
    </xf>
    <xf numFmtId="38" fontId="5" fillId="0" borderId="0" xfId="3" applyNumberFormat="1" applyFont="1" applyFill="1" applyBorder="1" applyProtection="1">
      <protection locked="0"/>
    </xf>
    <xf numFmtId="38" fontId="5" fillId="3" borderId="0" xfId="3" applyNumberFormat="1" applyFont="1" applyFill="1" applyProtection="1">
      <protection locked="0"/>
    </xf>
    <xf numFmtId="0" fontId="7" fillId="2" borderId="0" xfId="1" applyFont="1" applyFill="1" applyProtection="1">
      <protection locked="0"/>
    </xf>
    <xf numFmtId="0" fontId="7" fillId="0" borderId="0" xfId="1" applyFont="1" applyProtection="1">
      <protection locked="0"/>
    </xf>
    <xf numFmtId="0" fontId="5" fillId="5" borderId="0" xfId="1" applyFont="1" applyFill="1" applyAlignment="1" applyProtection="1">
      <alignment horizontal="center"/>
      <protection locked="0"/>
    </xf>
    <xf numFmtId="9" fontId="5" fillId="5" borderId="0" xfId="2" applyFont="1" applyFill="1" applyAlignment="1" applyProtection="1">
      <alignment horizontal="center"/>
      <protection locked="0"/>
    </xf>
    <xf numFmtId="38" fontId="5" fillId="0" borderId="0" xfId="3" applyNumberFormat="1" applyFont="1" applyFill="1" applyProtection="1">
      <protection locked="0"/>
    </xf>
    <xf numFmtId="167" fontId="5" fillId="0" borderId="0" xfId="3" applyNumberFormat="1" applyFont="1" applyFill="1" applyAlignment="1" applyProtection="1">
      <alignment horizontal="right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9" fontId="5" fillId="0" borderId="0" xfId="2" applyFont="1" applyAlignment="1" applyProtection="1">
      <alignment horizontal="center"/>
      <protection locked="0"/>
    </xf>
    <xf numFmtId="38" fontId="5" fillId="0" borderId="0" xfId="3" applyNumberFormat="1" applyFont="1" applyBorder="1" applyProtection="1">
      <protection locked="0"/>
    </xf>
    <xf numFmtId="38" fontId="5" fillId="3" borderId="0" xfId="3" applyNumberFormat="1" applyFont="1" applyFill="1" applyBorder="1" applyProtection="1">
      <protection locked="0"/>
    </xf>
    <xf numFmtId="38" fontId="8" fillId="3" borderId="0" xfId="1" applyNumberFormat="1" applyFont="1" applyFill="1"/>
    <xf numFmtId="0" fontId="6" fillId="6" borderId="4" xfId="0" applyFont="1" applyFill="1" applyBorder="1" applyAlignment="1" applyProtection="1">
      <alignment horizontal="left" vertical="top" wrapText="1"/>
      <protection locked="0"/>
    </xf>
    <xf numFmtId="0" fontId="5" fillId="6" borderId="2" xfId="0" applyFont="1" applyFill="1" applyBorder="1" applyAlignment="1" applyProtection="1">
      <alignment horizontal="left" vertical="top" wrapText="1"/>
      <protection locked="0"/>
    </xf>
    <xf numFmtId="0" fontId="5" fillId="6" borderId="5" xfId="0" applyFont="1" applyFill="1" applyBorder="1" applyAlignment="1" applyProtection="1">
      <alignment horizontal="left" vertical="top" wrapText="1"/>
      <protection locked="0"/>
    </xf>
    <xf numFmtId="0" fontId="5" fillId="6" borderId="6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horizontal="left" vertical="top" wrapText="1"/>
      <protection locked="0"/>
    </xf>
    <xf numFmtId="38" fontId="7" fillId="6" borderId="4" xfId="1" applyNumberFormat="1" applyFont="1" applyFill="1" applyBorder="1" applyAlignment="1" applyProtection="1">
      <alignment horizontal="left" vertical="top" wrapText="1"/>
      <protection locked="0"/>
    </xf>
    <xf numFmtId="38" fontId="7" fillId="6" borderId="2" xfId="1" applyNumberFormat="1" applyFont="1" applyFill="1" applyBorder="1" applyAlignment="1" applyProtection="1">
      <alignment horizontal="left" vertical="top" wrapText="1"/>
      <protection locked="0"/>
    </xf>
    <xf numFmtId="38" fontId="7" fillId="6" borderId="5" xfId="1" applyNumberFormat="1" applyFont="1" applyFill="1" applyBorder="1" applyAlignment="1" applyProtection="1">
      <alignment horizontal="left" vertical="top" wrapText="1"/>
      <protection locked="0"/>
    </xf>
    <xf numFmtId="38" fontId="7" fillId="6" borderId="6" xfId="1" applyNumberFormat="1" applyFont="1" applyFill="1" applyBorder="1" applyAlignment="1" applyProtection="1">
      <alignment horizontal="left" vertical="top" wrapText="1"/>
      <protection locked="0"/>
    </xf>
    <xf numFmtId="38" fontId="7" fillId="6" borderId="1" xfId="1" applyNumberFormat="1" applyFont="1" applyFill="1" applyBorder="1" applyAlignment="1" applyProtection="1">
      <alignment horizontal="left" vertical="top" wrapText="1"/>
      <protection locked="0"/>
    </xf>
    <xf numFmtId="38" fontId="7" fillId="6" borderId="7" xfId="1" applyNumberFormat="1" applyFont="1" applyFill="1" applyBorder="1" applyAlignment="1" applyProtection="1">
      <alignment horizontal="left" vertical="top" wrapText="1"/>
      <protection locked="0"/>
    </xf>
    <xf numFmtId="38" fontId="8" fillId="0" borderId="0" xfId="1" applyNumberFormat="1" applyFont="1" applyAlignment="1" applyProtection="1">
      <alignment horizontal="center" wrapText="1"/>
      <protection locked="0"/>
    </xf>
    <xf numFmtId="38" fontId="8" fillId="0" borderId="1" xfId="1" applyNumberFormat="1" applyFont="1" applyBorder="1" applyAlignment="1" applyProtection="1">
      <alignment horizontal="center" wrapText="1"/>
      <protection locked="0"/>
    </xf>
    <xf numFmtId="38" fontId="9" fillId="2" borderId="0" xfId="1" applyNumberFormat="1" applyFont="1" applyFill="1" applyAlignment="1" applyProtection="1">
      <alignment horizontal="left"/>
      <protection locked="0"/>
    </xf>
    <xf numFmtId="38" fontId="9" fillId="2" borderId="1" xfId="1" applyNumberFormat="1" applyFont="1" applyFill="1" applyBorder="1" applyAlignment="1" applyProtection="1">
      <alignment horizontal="left"/>
      <protection locked="0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Percent 2 2" xfId="2" xr:uid="{00000000-0005-0000-0000-000004000000}"/>
  </cellStyles>
  <dxfs count="2">
    <dxf>
      <font>
        <b/>
        <i val="0"/>
        <color theme="8" tint="-0.24994659260841701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workbookViewId="0">
      <selection activeCell="A3" sqref="A3:B3"/>
    </sheetView>
  </sheetViews>
  <sheetFormatPr defaultColWidth="8.85546875" defaultRowHeight="15" x14ac:dyDescent="0.25"/>
  <cols>
    <col min="1" max="1" width="37.5703125" style="1" bestFit="1" customWidth="1"/>
    <col min="2" max="2" width="14.28515625" style="1" bestFit="1" customWidth="1"/>
    <col min="3" max="3" width="4.85546875" style="1" bestFit="1" customWidth="1"/>
    <col min="4" max="4" width="6.7109375" style="1" bestFit="1" customWidth="1"/>
    <col min="5" max="5" width="8.85546875" style="1"/>
    <col min="6" max="7" width="6.7109375" style="1" bestFit="1" customWidth="1"/>
    <col min="8" max="8" width="8.85546875" style="1"/>
    <col min="9" max="9" width="7.28515625" style="1" bestFit="1" customWidth="1"/>
    <col min="10" max="10" width="10.28515625" style="1" bestFit="1" customWidth="1"/>
    <col min="11" max="11" width="1.85546875" style="1" customWidth="1"/>
    <col min="12" max="16384" width="8.85546875" style="1"/>
  </cols>
  <sheetData>
    <row r="1" spans="1:12" ht="22.9" customHeight="1" x14ac:dyDescent="0.25">
      <c r="A1" s="80" t="s">
        <v>30</v>
      </c>
      <c r="B1" s="80"/>
      <c r="E1" s="72" t="s">
        <v>34</v>
      </c>
      <c r="F1" s="73"/>
      <c r="G1" s="73"/>
      <c r="H1" s="73"/>
      <c r="I1" s="73"/>
      <c r="J1" s="73"/>
      <c r="K1" s="74"/>
    </row>
    <row r="2" spans="1:12" ht="19.899999999999999" customHeight="1" x14ac:dyDescent="0.25">
      <c r="A2" s="80" t="s">
        <v>31</v>
      </c>
      <c r="B2" s="80"/>
      <c r="E2" s="75"/>
      <c r="F2" s="76"/>
      <c r="G2" s="76"/>
      <c r="H2" s="76"/>
      <c r="I2" s="76"/>
      <c r="J2" s="76"/>
      <c r="K2" s="77"/>
    </row>
    <row r="3" spans="1:12" ht="15.6" customHeight="1" x14ac:dyDescent="0.25">
      <c r="A3" s="80" t="s">
        <v>32</v>
      </c>
      <c r="B3" s="80"/>
      <c r="E3" s="2"/>
      <c r="F3" s="2"/>
      <c r="G3" s="2"/>
      <c r="H3" s="2"/>
      <c r="I3" s="2"/>
      <c r="J3" s="2"/>
      <c r="K3" s="2"/>
    </row>
    <row r="4" spans="1:12" ht="15.6" customHeight="1" x14ac:dyDescent="0.25">
      <c r="A4" s="81" t="s">
        <v>33</v>
      </c>
      <c r="B4" s="81"/>
      <c r="C4" s="3"/>
      <c r="D4" s="3"/>
      <c r="E4" s="3"/>
      <c r="F4" s="4"/>
      <c r="G4" s="4"/>
      <c r="H4" s="4"/>
      <c r="I4" s="4"/>
      <c r="J4" s="5"/>
      <c r="K4" s="6"/>
    </row>
    <row r="5" spans="1:12" x14ac:dyDescent="0.25">
      <c r="A5" s="7"/>
      <c r="B5" s="7"/>
      <c r="C5" s="7"/>
      <c r="D5" s="7"/>
      <c r="E5" s="8"/>
      <c r="F5" s="9"/>
      <c r="G5" s="9"/>
      <c r="H5" s="9"/>
      <c r="I5" s="9"/>
      <c r="J5" s="9" t="s">
        <v>0</v>
      </c>
      <c r="K5" s="10"/>
      <c r="L5" s="11"/>
    </row>
    <row r="6" spans="1:12" x14ac:dyDescent="0.25">
      <c r="A6" s="7"/>
      <c r="B6" s="7"/>
      <c r="C6" s="7"/>
      <c r="D6" s="7"/>
      <c r="E6" s="7"/>
      <c r="F6" s="12"/>
      <c r="H6" s="12"/>
      <c r="I6" s="13" t="s">
        <v>28</v>
      </c>
      <c r="J6" s="14"/>
      <c r="K6" s="10"/>
      <c r="L6" s="11"/>
    </row>
    <row r="7" spans="1:12" x14ac:dyDescent="0.25">
      <c r="B7" s="15"/>
      <c r="C7" s="7"/>
      <c r="D7" s="7"/>
      <c r="E7" s="7"/>
      <c r="F7" s="12"/>
      <c r="H7" s="12"/>
      <c r="I7" s="13" t="s">
        <v>29</v>
      </c>
      <c r="J7" s="16"/>
      <c r="K7" s="10"/>
      <c r="L7" s="11"/>
    </row>
    <row r="8" spans="1:12" x14ac:dyDescent="0.25">
      <c r="A8" s="17" t="s">
        <v>1</v>
      </c>
      <c r="B8" s="17"/>
      <c r="C8" s="18"/>
      <c r="D8" s="18"/>
      <c r="E8" s="18"/>
      <c r="F8" s="19"/>
      <c r="G8" s="20"/>
      <c r="H8" s="19"/>
      <c r="I8" s="19"/>
      <c r="J8" s="21"/>
      <c r="K8" s="10"/>
      <c r="L8" s="11"/>
    </row>
    <row r="9" spans="1:12" x14ac:dyDescent="0.25">
      <c r="A9" s="22"/>
      <c r="B9" s="78" t="s">
        <v>2</v>
      </c>
      <c r="C9" s="23" t="s">
        <v>3</v>
      </c>
      <c r="D9" s="23" t="s">
        <v>20</v>
      </c>
      <c r="E9" s="23" t="s">
        <v>4</v>
      </c>
      <c r="F9" s="23" t="s">
        <v>5</v>
      </c>
      <c r="G9" s="23" t="s">
        <v>6</v>
      </c>
      <c r="H9" s="24" t="s">
        <v>7</v>
      </c>
      <c r="I9" s="23" t="s">
        <v>20</v>
      </c>
      <c r="J9" s="12" t="s">
        <v>7</v>
      </c>
      <c r="K9" s="10"/>
      <c r="L9" s="11"/>
    </row>
    <row r="10" spans="1:12" x14ac:dyDescent="0.25">
      <c r="A10" s="25" t="s">
        <v>8</v>
      </c>
      <c r="B10" s="79"/>
      <c r="C10" s="26" t="s">
        <v>9</v>
      </c>
      <c r="D10" s="26" t="s">
        <v>21</v>
      </c>
      <c r="E10" s="26" t="s">
        <v>10</v>
      </c>
      <c r="F10" s="26" t="s">
        <v>11</v>
      </c>
      <c r="G10" s="26" t="s">
        <v>12</v>
      </c>
      <c r="H10" s="27" t="s">
        <v>4</v>
      </c>
      <c r="I10" s="26" t="s">
        <v>22</v>
      </c>
      <c r="J10" s="4" t="s">
        <v>4</v>
      </c>
      <c r="K10" s="10"/>
      <c r="L10" s="11"/>
    </row>
    <row r="11" spans="1:12" x14ac:dyDescent="0.25">
      <c r="A11" s="28"/>
      <c r="B11" s="28"/>
      <c r="C11" s="29" t="s">
        <v>13</v>
      </c>
      <c r="D11" s="30"/>
      <c r="E11" s="31"/>
      <c r="F11" s="32"/>
      <c r="G11" s="33">
        <f>IF($C11="CY",F11*12,IF($C11="AY",F11*9,IF($C11="SU",F11*3,0)))</f>
        <v>0</v>
      </c>
      <c r="H11" s="34">
        <f>+ROUND(((E11*F11)/261*NETWORKDAYS($J$6,$J$7)),0)</f>
        <v>0</v>
      </c>
      <c r="I11" s="34">
        <f>+ROUND(($D11*H11),0)</f>
        <v>0</v>
      </c>
      <c r="J11" s="35">
        <f>H11+I11</f>
        <v>0</v>
      </c>
      <c r="K11" s="36"/>
      <c r="L11" s="11"/>
    </row>
    <row r="12" spans="1:12" x14ac:dyDescent="0.25">
      <c r="A12" s="28"/>
      <c r="B12" s="28"/>
      <c r="C12" s="29" t="s">
        <v>13</v>
      </c>
      <c r="D12" s="30"/>
      <c r="E12" s="31"/>
      <c r="F12" s="32"/>
      <c r="G12" s="33">
        <f>IF($C12="CY",F12*12,IF($C12="AY",F12*9,IF($C12="SU",F12*3,0)))</f>
        <v>0</v>
      </c>
      <c r="H12" s="34">
        <f>+ROUND(((E12*F12)/261*NETWORKDAYS($J$6,$J$7)),0)</f>
        <v>0</v>
      </c>
      <c r="I12" s="34">
        <f>+ROUND(($D12*H12),0)</f>
        <v>0</v>
      </c>
      <c r="J12" s="35">
        <f t="shared" ref="J12:J13" si="0">H12+I12</f>
        <v>0</v>
      </c>
      <c r="K12" s="36"/>
      <c r="L12" s="11"/>
    </row>
    <row r="13" spans="1:12" x14ac:dyDescent="0.25">
      <c r="A13" s="28"/>
      <c r="B13" s="28"/>
      <c r="C13" s="29" t="s">
        <v>13</v>
      </c>
      <c r="D13" s="30"/>
      <c r="E13" s="31"/>
      <c r="F13" s="32"/>
      <c r="G13" s="33">
        <f>IF($C13="CY",F13*12,IF($C13="AY",F13*9,IF($C13="SU",F13*3,0)))</f>
        <v>0</v>
      </c>
      <c r="H13" s="34">
        <f>+ROUND(((E13*F13)/261*NETWORKDAYS($J$6,$J$7)),0)</f>
        <v>0</v>
      </c>
      <c r="I13" s="34">
        <f t="shared" ref="I13" si="1">+ROUND(($D13*H13),0)</f>
        <v>0</v>
      </c>
      <c r="J13" s="35">
        <f t="shared" si="0"/>
        <v>0</v>
      </c>
      <c r="K13" s="36"/>
      <c r="L13" s="11"/>
    </row>
    <row r="14" spans="1:12" x14ac:dyDescent="0.25">
      <c r="A14" s="37" t="s">
        <v>23</v>
      </c>
      <c r="B14" s="37"/>
      <c r="C14" s="37"/>
      <c r="D14" s="7"/>
      <c r="E14" s="7"/>
      <c r="F14" s="38"/>
      <c r="G14" s="38"/>
      <c r="H14" s="39">
        <f>SUM(H11:H13)</f>
        <v>0</v>
      </c>
      <c r="I14" s="39">
        <f>SUM(I11:I13)</f>
        <v>0</v>
      </c>
      <c r="J14" s="39">
        <f>SUM(J11:J13)</f>
        <v>0</v>
      </c>
      <c r="K14" s="40"/>
      <c r="L14" s="11"/>
    </row>
    <row r="15" spans="1:12" x14ac:dyDescent="0.25">
      <c r="A15" s="7"/>
      <c r="B15" s="7"/>
      <c r="C15" s="7"/>
      <c r="D15" s="7"/>
      <c r="E15" s="7"/>
      <c r="F15" s="12"/>
      <c r="G15" s="12"/>
      <c r="H15" s="12"/>
      <c r="I15" s="12"/>
      <c r="J15" s="7"/>
      <c r="K15" s="36"/>
      <c r="L15" s="11"/>
    </row>
    <row r="16" spans="1:12" x14ac:dyDescent="0.25">
      <c r="A16" s="41" t="s">
        <v>14</v>
      </c>
      <c r="B16" s="41"/>
      <c r="C16" s="41"/>
      <c r="D16" s="41"/>
      <c r="E16" s="42"/>
      <c r="F16" s="43"/>
      <c r="G16" s="43"/>
      <c r="H16" s="43"/>
      <c r="I16" s="43"/>
      <c r="J16" s="44">
        <f>J14</f>
        <v>0</v>
      </c>
      <c r="K16" s="40"/>
      <c r="L16" s="11"/>
    </row>
    <row r="17" spans="1:15" x14ac:dyDescent="0.25">
      <c r="A17" s="7"/>
      <c r="B17" s="7"/>
      <c r="C17" s="7"/>
      <c r="D17" s="7"/>
      <c r="E17" s="7"/>
      <c r="F17" s="12"/>
      <c r="G17" s="12"/>
      <c r="H17" s="12"/>
      <c r="I17" s="12"/>
      <c r="J17" s="7"/>
      <c r="K17" s="36"/>
      <c r="L17" s="11"/>
    </row>
    <row r="18" spans="1:15" x14ac:dyDescent="0.25">
      <c r="A18" s="17" t="s">
        <v>18</v>
      </c>
      <c r="B18" s="15"/>
      <c r="C18" s="15"/>
      <c r="D18" s="15"/>
      <c r="E18" s="15"/>
      <c r="F18" s="12"/>
      <c r="G18" s="12"/>
      <c r="H18" s="12"/>
      <c r="I18" s="12"/>
      <c r="J18" s="7"/>
      <c r="K18" s="36"/>
      <c r="L18" s="11"/>
      <c r="O18" s="15"/>
    </row>
    <row r="19" spans="1:15" x14ac:dyDescent="0.25">
      <c r="A19" s="45"/>
      <c r="B19" s="7"/>
      <c r="C19" s="7"/>
      <c r="D19" s="7"/>
      <c r="E19" s="7"/>
      <c r="F19" s="12"/>
      <c r="G19" s="12"/>
      <c r="H19" s="12"/>
      <c r="I19" s="12"/>
      <c r="J19" s="46"/>
      <c r="K19" s="36"/>
      <c r="L19" s="11"/>
    </row>
    <row r="20" spans="1:15" x14ac:dyDescent="0.25">
      <c r="A20" s="47" t="s">
        <v>26</v>
      </c>
      <c r="B20" s="48"/>
      <c r="C20" s="48"/>
      <c r="D20" s="48"/>
      <c r="E20" s="49"/>
      <c r="F20" s="43"/>
      <c r="G20" s="43"/>
      <c r="H20" s="43"/>
      <c r="I20" s="43"/>
      <c r="J20" s="42">
        <f>SUM(J19:J19)</f>
        <v>0</v>
      </c>
      <c r="K20" s="40"/>
      <c r="L20" s="11"/>
      <c r="O20" s="37"/>
    </row>
    <row r="21" spans="1:15" x14ac:dyDescent="0.25">
      <c r="A21" s="37"/>
      <c r="B21" s="37"/>
      <c r="C21" s="37"/>
      <c r="D21" s="37"/>
      <c r="E21" s="7"/>
      <c r="F21" s="12"/>
      <c r="G21" s="12"/>
      <c r="H21" s="12"/>
      <c r="I21" s="12"/>
      <c r="J21" s="15"/>
      <c r="K21" s="40"/>
      <c r="L21" s="11"/>
    </row>
    <row r="22" spans="1:15" x14ac:dyDescent="0.25">
      <c r="A22" s="17" t="s">
        <v>16</v>
      </c>
      <c r="B22" s="15"/>
      <c r="C22" s="50"/>
      <c r="D22" s="50"/>
      <c r="E22" s="51"/>
      <c r="F22" s="52"/>
      <c r="G22" s="52"/>
      <c r="H22" s="52"/>
      <c r="I22" s="52"/>
      <c r="J22" s="53"/>
      <c r="K22" s="54"/>
      <c r="L22" s="11"/>
    </row>
    <row r="23" spans="1:15" x14ac:dyDescent="0.25">
      <c r="A23" s="55"/>
      <c r="B23" s="56"/>
      <c r="C23" s="56"/>
      <c r="D23" s="56"/>
      <c r="E23" s="51"/>
      <c r="F23" s="52"/>
      <c r="G23" s="52"/>
      <c r="H23" s="52"/>
      <c r="I23" s="52"/>
      <c r="J23" s="46"/>
      <c r="K23" s="40"/>
      <c r="L23" s="11"/>
    </row>
    <row r="24" spans="1:15" x14ac:dyDescent="0.25">
      <c r="A24" s="47" t="s">
        <v>17</v>
      </c>
      <c r="B24" s="47"/>
      <c r="C24" s="47"/>
      <c r="D24" s="47"/>
      <c r="E24" s="57"/>
      <c r="F24" s="58"/>
      <c r="G24" s="58"/>
      <c r="H24" s="58"/>
      <c r="I24" s="58"/>
      <c r="J24" s="42">
        <f>SUM(J23:J23)</f>
        <v>0</v>
      </c>
      <c r="K24" s="40"/>
      <c r="L24" s="11"/>
    </row>
    <row r="25" spans="1:15" x14ac:dyDescent="0.25">
      <c r="A25" s="37"/>
      <c r="B25" s="37"/>
      <c r="C25" s="37"/>
      <c r="D25" s="37"/>
      <c r="E25" s="7"/>
      <c r="F25" s="12"/>
      <c r="G25" s="12"/>
      <c r="H25" s="12"/>
      <c r="I25" s="12"/>
      <c r="J25" s="15"/>
      <c r="K25" s="40"/>
      <c r="L25" s="11"/>
    </row>
    <row r="26" spans="1:15" x14ac:dyDescent="0.25">
      <c r="A26" s="17" t="s">
        <v>15</v>
      </c>
      <c r="B26" s="15"/>
      <c r="C26" s="50"/>
      <c r="D26" s="50"/>
      <c r="E26" s="51"/>
      <c r="F26" s="52"/>
      <c r="G26" s="52"/>
      <c r="H26" s="52"/>
      <c r="I26" s="52"/>
      <c r="J26" s="59"/>
      <c r="K26" s="54"/>
      <c r="L26" s="11"/>
    </row>
    <row r="27" spans="1:15" x14ac:dyDescent="0.25">
      <c r="A27" s="55"/>
      <c r="B27" s="56"/>
      <c r="C27" s="56"/>
      <c r="D27" s="56"/>
      <c r="E27" s="60"/>
      <c r="F27" s="61"/>
      <c r="G27" s="61"/>
      <c r="H27" s="61"/>
      <c r="I27" s="61"/>
      <c r="J27" s="46"/>
      <c r="K27" s="36"/>
      <c r="L27" s="11"/>
    </row>
    <row r="28" spans="1:15" x14ac:dyDescent="0.25">
      <c r="A28" s="47" t="s">
        <v>24</v>
      </c>
      <c r="B28" s="47"/>
      <c r="C28" s="47"/>
      <c r="D28" s="47"/>
      <c r="E28" s="57"/>
      <c r="F28" s="58"/>
      <c r="G28" s="58"/>
      <c r="H28" s="58"/>
      <c r="I28" s="58"/>
      <c r="J28" s="42">
        <f>SUM(J27:J27)</f>
        <v>0</v>
      </c>
      <c r="K28" s="40"/>
      <c r="L28" s="11"/>
    </row>
    <row r="29" spans="1:15" x14ac:dyDescent="0.25">
      <c r="A29" s="56"/>
      <c r="B29" s="56"/>
      <c r="C29" s="56"/>
      <c r="D29" s="56"/>
      <c r="E29" s="51"/>
      <c r="F29" s="62"/>
      <c r="G29" s="62"/>
      <c r="H29" s="62"/>
      <c r="I29" s="62"/>
      <c r="J29" s="63"/>
      <c r="K29" s="64"/>
      <c r="L29" s="11"/>
    </row>
    <row r="30" spans="1:15" x14ac:dyDescent="0.25">
      <c r="A30" s="17" t="s">
        <v>27</v>
      </c>
      <c r="B30" s="15"/>
      <c r="C30" s="50"/>
      <c r="D30" s="50"/>
      <c r="E30" s="51"/>
      <c r="F30" s="52"/>
      <c r="G30" s="52"/>
      <c r="H30" s="52"/>
      <c r="I30" s="52"/>
      <c r="J30" s="59"/>
      <c r="K30" s="54"/>
      <c r="L30" s="11"/>
    </row>
    <row r="31" spans="1:15" x14ac:dyDescent="0.25">
      <c r="A31" s="55"/>
      <c r="B31" s="56"/>
      <c r="C31" s="56"/>
      <c r="D31" s="56"/>
      <c r="E31" s="60"/>
      <c r="F31" s="61"/>
      <c r="G31" s="61"/>
      <c r="H31" s="61"/>
      <c r="I31" s="61"/>
      <c r="J31" s="46"/>
      <c r="K31" s="36"/>
      <c r="L31" s="11"/>
    </row>
    <row r="32" spans="1:15" x14ac:dyDescent="0.25">
      <c r="A32" s="47" t="s">
        <v>25</v>
      </c>
      <c r="B32" s="47"/>
      <c r="C32" s="47"/>
      <c r="D32" s="47"/>
      <c r="E32" s="57"/>
      <c r="F32" s="58"/>
      <c r="G32" s="58"/>
      <c r="H32" s="58"/>
      <c r="I32" s="58"/>
      <c r="J32" s="42">
        <f>SUM(J31:J31)</f>
        <v>0</v>
      </c>
      <c r="K32" s="40"/>
      <c r="L32" s="11"/>
    </row>
    <row r="33" spans="1:12" x14ac:dyDescent="0.25">
      <c r="A33" s="7"/>
      <c r="B33" s="7"/>
      <c r="C33" s="7"/>
      <c r="D33" s="7"/>
      <c r="E33" s="7"/>
      <c r="F33" s="12"/>
      <c r="G33" s="12"/>
      <c r="H33" s="12"/>
      <c r="I33" s="12"/>
      <c r="J33" s="7"/>
      <c r="K33" s="36"/>
      <c r="L33" s="11"/>
    </row>
    <row r="34" spans="1:12" x14ac:dyDescent="0.25">
      <c r="A34" s="40" t="s">
        <v>19</v>
      </c>
      <c r="B34" s="40"/>
      <c r="C34" s="40"/>
      <c r="D34" s="40"/>
      <c r="E34" s="40"/>
      <c r="F34" s="10"/>
      <c r="G34" s="10"/>
      <c r="H34" s="10"/>
      <c r="I34" s="10"/>
      <c r="J34" s="65">
        <f>SUM(J16,J20,J24,J28,J32)</f>
        <v>0</v>
      </c>
      <c r="K34" s="40"/>
      <c r="L34" s="11"/>
    </row>
    <row r="35" spans="1:12" x14ac:dyDescent="0.25">
      <c r="A35" s="66" t="s">
        <v>35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2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1"/>
    </row>
  </sheetData>
  <sheetProtection algorithmName="SHA-512" hashValue="fy7lUMGWY0uoa0jlec13U7dv2PQ30P5r51UjTDSaW9a+T0Tcr2QRARj6AYXWuwnIaE4FxXIfLr82eKlk4PFU4A==" saltValue="QGAqMYgChAW74nXQvby8Zg==" spinCount="100000" sheet="1" objects="1" scenarios="1" insertRows="0"/>
  <mergeCells count="7">
    <mergeCell ref="A35:K36"/>
    <mergeCell ref="E1:K2"/>
    <mergeCell ref="B9:B10"/>
    <mergeCell ref="A1:B1"/>
    <mergeCell ref="A2:B2"/>
    <mergeCell ref="A3:B3"/>
    <mergeCell ref="A4:B4"/>
  </mergeCells>
  <conditionalFormatting sqref="C11:C13">
    <cfRule type="expression" dxfId="1" priority="3">
      <formula>C11=""</formula>
    </cfRule>
  </conditionalFormatting>
  <conditionalFormatting sqref="E11:E13">
    <cfRule type="expression" dxfId="0" priority="2">
      <formula>E11&gt;=#REF!</formula>
    </cfRule>
  </conditionalFormatting>
  <pageMargins left="0.7" right="0.7" top="0.75" bottom="0.75" header="0.3" footer="0.3"/>
  <pageSetup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jc chou</cp:lastModifiedBy>
  <cp:lastPrinted>2022-04-29T14:26:22Z</cp:lastPrinted>
  <dcterms:created xsi:type="dcterms:W3CDTF">2022-04-27T15:07:51Z</dcterms:created>
  <dcterms:modified xsi:type="dcterms:W3CDTF">2023-02-27T20:23:47Z</dcterms:modified>
</cp:coreProperties>
</file>